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Trasformazioni_urbane 7.2" sheetId="1" r:id="rId1"/>
  </sheets>
  <definedNames/>
  <calcPr fullCalcOnLoad="1"/>
</workbook>
</file>

<file path=xl/sharedStrings.xml><?xml version="1.0" encoding="utf-8"?>
<sst xmlns="http://schemas.openxmlformats.org/spreadsheetml/2006/main" count="17" uniqueCount="16">
  <si>
    <t xml:space="preserve">7.2 Edilizia residenziale: permessi di costruire rilasciati a Torino città, per dimensioni delle abitazioni </t>
  </si>
  <si>
    <t>Abitazioni nuove e/o ampliamenti; fonte: Ufficio di statistica del Comune di Torino</t>
  </si>
  <si>
    <t>Abitazioni per numero di stanze</t>
  </si>
  <si>
    <t>1 stanza</t>
  </si>
  <si>
    <t>2 stanze</t>
  </si>
  <si>
    <t>3 stanze</t>
  </si>
  <si>
    <t>4 stanze</t>
  </si>
  <si>
    <t>5 stanze</t>
  </si>
  <si>
    <t>6 o più</t>
  </si>
  <si>
    <t>Totale</t>
  </si>
  <si>
    <t>Abitazioni per superficie (m2)</t>
  </si>
  <si>
    <t>&lt; 45</t>
  </si>
  <si>
    <t>46 - 75</t>
  </si>
  <si>
    <t>76 - 110</t>
  </si>
  <si>
    <t>&gt; 110</t>
  </si>
  <si>
    <t>Ultimo aggiornamento febbraio 2024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</si>
</sst>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7">
    <font>
      <sz val="10"/>
      <name val="Arial"/>
      <family val="2"/>
    </font>
    <font>
      <sz val="9"/>
      <name val="Arial"/>
      <family val="2"/>
    </font>
    <font>
      <sz val="9"/>
      <name val="Tahoma"/>
      <family val="2"/>
    </font>
    <font>
      <b/>
      <sz val="13"/>
      <name val="Tahoma"/>
      <family val="2"/>
    </font>
    <font>
      <sz val="13"/>
      <name val="Tahoma"/>
      <family val="2"/>
    </font>
    <font>
      <sz val="11"/>
      <name val="Tahoma"/>
      <family val="2"/>
    </font>
    <font>
      <sz val="10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2"/>
      </top>
      <bottom style="thin">
        <color indexed="42"/>
      </bottom>
    </border>
    <border>
      <left>
        <color indexed="63"/>
      </left>
      <right>
        <color indexed="63"/>
      </right>
      <top style="thin">
        <color indexed="4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>
        <color indexed="63"/>
      </left>
      <right>
        <color indexed="63"/>
      </right>
      <top style="thin">
        <color indexed="42"/>
      </top>
      <bottom style="medium">
        <color indexed="42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26">
    <xf numFmtId="164" fontId="0" fillId="0" borderId="0" xfId="0" applyAlignment="1">
      <alignment/>
    </xf>
    <xf numFmtId="164" fontId="2" fillId="2" borderId="0" xfId="0" applyFont="1" applyFill="1" applyAlignment="1">
      <alignment horizontal="left"/>
    </xf>
    <xf numFmtId="164" fontId="2" fillId="2" borderId="0" xfId="0" applyFont="1" applyFill="1" applyAlignment="1">
      <alignment horizontal="center"/>
    </xf>
    <xf numFmtId="164" fontId="2" fillId="2" borderId="0" xfId="0" applyFont="1" applyFill="1" applyAlignment="1">
      <alignment/>
    </xf>
    <xf numFmtId="164" fontId="3" fillId="2" borderId="0" xfId="0" applyFont="1" applyFill="1" applyAlignment="1">
      <alignment horizontal="left"/>
    </xf>
    <xf numFmtId="164" fontId="4" fillId="2" borderId="0" xfId="0" applyFont="1" applyFill="1" applyAlignment="1">
      <alignment horizontal="center"/>
    </xf>
    <xf numFmtId="164" fontId="3" fillId="2" borderId="0" xfId="0" applyFont="1" applyFill="1" applyAlignment="1">
      <alignment horizontal="center"/>
    </xf>
    <xf numFmtId="164" fontId="4" fillId="2" borderId="0" xfId="0" applyFont="1" applyFill="1" applyAlignment="1">
      <alignment/>
    </xf>
    <xf numFmtId="164" fontId="2" fillId="3" borderId="0" xfId="0" applyFont="1" applyFill="1" applyBorder="1" applyAlignment="1">
      <alignment horizontal="left"/>
    </xf>
    <xf numFmtId="164" fontId="2" fillId="3" borderId="0" xfId="0" applyFont="1" applyFill="1" applyBorder="1" applyAlignment="1">
      <alignment horizontal="center"/>
    </xf>
    <xf numFmtId="164" fontId="5" fillId="2" borderId="0" xfId="0" applyFont="1" applyFill="1" applyBorder="1" applyAlignment="1">
      <alignment vertical="center"/>
    </xf>
    <xf numFmtId="164" fontId="5" fillId="2" borderId="0" xfId="0" applyFont="1" applyFill="1" applyAlignment="1">
      <alignment horizontal="center"/>
    </xf>
    <xf numFmtId="164" fontId="5" fillId="2" borderId="0" xfId="0" applyFont="1" applyFill="1" applyAlignment="1">
      <alignment/>
    </xf>
    <xf numFmtId="164" fontId="6" fillId="2" borderId="0" xfId="0" applyFont="1" applyFill="1" applyBorder="1" applyAlignment="1">
      <alignment/>
    </xf>
    <xf numFmtId="164" fontId="6" fillId="2" borderId="1" xfId="0" applyFont="1" applyFill="1" applyBorder="1" applyAlignment="1">
      <alignment horizontal="center" vertical="center"/>
    </xf>
    <xf numFmtId="164" fontId="6" fillId="2" borderId="0" xfId="0" applyFont="1" applyFill="1" applyBorder="1" applyAlignment="1">
      <alignment horizontal="left"/>
    </xf>
    <xf numFmtId="165" fontId="6" fillId="2" borderId="2" xfId="0" applyNumberFormat="1" applyFont="1" applyFill="1" applyBorder="1" applyAlignment="1">
      <alignment horizontal="center"/>
    </xf>
    <xf numFmtId="165" fontId="6" fillId="2" borderId="0" xfId="0" applyNumberFormat="1" applyFont="1" applyFill="1" applyBorder="1" applyAlignment="1">
      <alignment horizontal="center"/>
    </xf>
    <xf numFmtId="165" fontId="6" fillId="2" borderId="3" xfId="0" applyNumberFormat="1" applyFont="1" applyFill="1" applyBorder="1" applyAlignment="1">
      <alignment horizontal="center"/>
    </xf>
    <xf numFmtId="164" fontId="6" fillId="2" borderId="4" xfId="0" applyFont="1" applyFill="1" applyBorder="1" applyAlignment="1">
      <alignment/>
    </xf>
    <xf numFmtId="165" fontId="6" fillId="2" borderId="4" xfId="0" applyNumberFormat="1" applyFont="1" applyFill="1" applyBorder="1" applyAlignment="1">
      <alignment horizontal="center"/>
    </xf>
    <xf numFmtId="165" fontId="6" fillId="2" borderId="5" xfId="0" applyNumberFormat="1" applyFont="1" applyFill="1" applyBorder="1" applyAlignment="1">
      <alignment horizontal="center"/>
    </xf>
    <xf numFmtId="164" fontId="6" fillId="2" borderId="0" xfId="0" applyFont="1" applyFill="1" applyAlignment="1">
      <alignment/>
    </xf>
    <xf numFmtId="164" fontId="6" fillId="2" borderId="0" xfId="0" applyFont="1" applyFill="1" applyAlignment="1">
      <alignment horizontal="center"/>
    </xf>
    <xf numFmtId="165" fontId="2" fillId="2" borderId="0" xfId="0" applyNumberFormat="1" applyFont="1" applyFill="1" applyAlignment="1">
      <alignment horizontal="center"/>
    </xf>
    <xf numFmtId="164" fontId="2" fillId="2" borderId="0" xfId="20" applyFont="1" applyFill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e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V28"/>
  <sheetViews>
    <sheetView tabSelected="1" workbookViewId="0" topLeftCell="A1">
      <selection activeCell="A1" sqref="A1"/>
    </sheetView>
  </sheetViews>
  <sheetFormatPr defaultColWidth="9.140625" defaultRowHeight="15" customHeight="1"/>
  <cols>
    <col min="1" max="1" width="10.8515625" style="1" customWidth="1"/>
    <col min="2" max="20" width="6.28125" style="2" customWidth="1"/>
    <col min="21" max="21" width="6.28125" style="3" customWidth="1"/>
    <col min="22" max="16384" width="9.140625" style="3" customWidth="1"/>
  </cols>
  <sheetData>
    <row r="1" spans="1:20" s="7" customFormat="1" ht="18" customHeight="1">
      <c r="A1" s="4" t="s">
        <v>0</v>
      </c>
      <c r="B1" s="5"/>
      <c r="C1" s="6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ht="15" customHeight="1">
      <c r="A2" s="1" t="s">
        <v>1</v>
      </c>
    </row>
    <row r="5" spans="1:22" ht="15" customHeight="1">
      <c r="A5" s="8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</row>
    <row r="6" spans="1:22" s="12" customFormat="1" ht="27" customHeight="1">
      <c r="A6" s="10" t="s">
        <v>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1"/>
      <c r="U6" s="11"/>
      <c r="V6" s="11"/>
    </row>
    <row r="7" spans="1:22" ht="18" customHeight="1">
      <c r="A7" s="13"/>
      <c r="B7" s="14">
        <v>2001</v>
      </c>
      <c r="C7" s="14">
        <v>2002</v>
      </c>
      <c r="D7" s="14">
        <v>2003</v>
      </c>
      <c r="E7" s="14">
        <v>2004</v>
      </c>
      <c r="F7" s="14">
        <v>2005</v>
      </c>
      <c r="G7" s="14">
        <v>2006</v>
      </c>
      <c r="H7" s="14">
        <v>2007</v>
      </c>
      <c r="I7" s="14">
        <v>2008</v>
      </c>
      <c r="J7" s="14">
        <v>2009</v>
      </c>
      <c r="K7" s="14">
        <v>2010</v>
      </c>
      <c r="L7" s="14">
        <v>2011</v>
      </c>
      <c r="M7" s="14">
        <v>2012</v>
      </c>
      <c r="N7" s="14">
        <v>2013</v>
      </c>
      <c r="O7" s="14">
        <v>2014</v>
      </c>
      <c r="P7" s="14">
        <v>2015</v>
      </c>
      <c r="Q7" s="14">
        <v>2016</v>
      </c>
      <c r="R7" s="14">
        <v>2017</v>
      </c>
      <c r="S7" s="14">
        <v>2018</v>
      </c>
      <c r="T7" s="14">
        <v>2019</v>
      </c>
      <c r="U7" s="14">
        <v>2020</v>
      </c>
      <c r="V7" s="14">
        <v>2021</v>
      </c>
    </row>
    <row r="8" spans="1:22" ht="15" customHeight="1">
      <c r="A8" s="15" t="s">
        <v>3</v>
      </c>
      <c r="B8" s="16">
        <v>55</v>
      </c>
      <c r="C8" s="16">
        <v>9</v>
      </c>
      <c r="D8" s="16">
        <v>9</v>
      </c>
      <c r="E8" s="16">
        <v>18</v>
      </c>
      <c r="F8" s="16">
        <v>43</v>
      </c>
      <c r="G8" s="16">
        <v>31</v>
      </c>
      <c r="H8" s="16">
        <v>27</v>
      </c>
      <c r="I8" s="16">
        <v>59</v>
      </c>
      <c r="J8" s="16">
        <v>29</v>
      </c>
      <c r="K8" s="16">
        <v>30</v>
      </c>
      <c r="L8" s="16">
        <v>55</v>
      </c>
      <c r="M8" s="16">
        <v>47</v>
      </c>
      <c r="N8" s="16">
        <v>9</v>
      </c>
      <c r="O8" s="16">
        <v>17</v>
      </c>
      <c r="P8" s="16">
        <v>38</v>
      </c>
      <c r="Q8" s="16">
        <v>24</v>
      </c>
      <c r="R8" s="16">
        <v>37</v>
      </c>
      <c r="S8" s="16">
        <v>9</v>
      </c>
      <c r="T8" s="16">
        <v>1</v>
      </c>
      <c r="U8" s="2">
        <v>25</v>
      </c>
      <c r="V8" s="2">
        <v>13</v>
      </c>
    </row>
    <row r="9" spans="1:22" ht="15" customHeight="1">
      <c r="A9" s="15" t="s">
        <v>4</v>
      </c>
      <c r="B9" s="17">
        <v>221</v>
      </c>
      <c r="C9" s="17">
        <v>174</v>
      </c>
      <c r="D9" s="17">
        <v>472</v>
      </c>
      <c r="E9" s="17">
        <v>277</v>
      </c>
      <c r="F9" s="17">
        <v>301</v>
      </c>
      <c r="G9" s="17">
        <v>219</v>
      </c>
      <c r="H9" s="17">
        <v>290</v>
      </c>
      <c r="I9" s="17">
        <v>270</v>
      </c>
      <c r="J9" s="17">
        <v>373</v>
      </c>
      <c r="K9" s="17">
        <v>160</v>
      </c>
      <c r="L9" s="17">
        <v>172</v>
      </c>
      <c r="M9" s="17">
        <v>185</v>
      </c>
      <c r="N9" s="17">
        <v>128</v>
      </c>
      <c r="O9" s="17">
        <v>92</v>
      </c>
      <c r="P9" s="17">
        <v>96</v>
      </c>
      <c r="Q9" s="17">
        <v>60</v>
      </c>
      <c r="R9" s="17">
        <v>118</v>
      </c>
      <c r="S9" s="17">
        <v>59</v>
      </c>
      <c r="T9" s="17">
        <v>34</v>
      </c>
      <c r="U9" s="2">
        <v>108</v>
      </c>
      <c r="V9" s="2">
        <v>93</v>
      </c>
    </row>
    <row r="10" spans="1:22" ht="15" customHeight="1">
      <c r="A10" s="15" t="s">
        <v>5</v>
      </c>
      <c r="B10" s="17">
        <v>709</v>
      </c>
      <c r="C10" s="17">
        <v>455</v>
      </c>
      <c r="D10" s="17">
        <v>706</v>
      </c>
      <c r="E10" s="17">
        <v>779</v>
      </c>
      <c r="F10" s="17">
        <v>683</v>
      </c>
      <c r="G10" s="17">
        <v>326</v>
      </c>
      <c r="H10" s="17">
        <v>260</v>
      </c>
      <c r="I10" s="17">
        <v>285</v>
      </c>
      <c r="J10" s="17">
        <v>360</v>
      </c>
      <c r="K10" s="17">
        <v>179</v>
      </c>
      <c r="L10" s="17">
        <v>277</v>
      </c>
      <c r="M10" s="17">
        <v>166</v>
      </c>
      <c r="N10" s="17">
        <v>137</v>
      </c>
      <c r="O10" s="17">
        <v>47</v>
      </c>
      <c r="P10" s="17">
        <v>92</v>
      </c>
      <c r="Q10" s="17">
        <v>61</v>
      </c>
      <c r="R10" s="17">
        <v>161</v>
      </c>
      <c r="S10" s="17">
        <v>56</v>
      </c>
      <c r="T10" s="17">
        <v>65</v>
      </c>
      <c r="U10" s="2">
        <v>141</v>
      </c>
      <c r="V10" s="2">
        <v>110</v>
      </c>
    </row>
    <row r="11" spans="1:22" ht="15" customHeight="1">
      <c r="A11" s="15" t="s">
        <v>6</v>
      </c>
      <c r="B11" s="17">
        <v>975</v>
      </c>
      <c r="C11" s="17">
        <v>1052</v>
      </c>
      <c r="D11" s="17">
        <v>1912</v>
      </c>
      <c r="E11" s="17">
        <v>1176</v>
      </c>
      <c r="F11" s="17">
        <v>779</v>
      </c>
      <c r="G11" s="17">
        <v>298</v>
      </c>
      <c r="H11" s="17">
        <v>285</v>
      </c>
      <c r="I11" s="17">
        <v>255</v>
      </c>
      <c r="J11" s="17">
        <v>353</v>
      </c>
      <c r="K11" s="17">
        <v>396</v>
      </c>
      <c r="L11" s="17">
        <v>211</v>
      </c>
      <c r="M11" s="17">
        <v>116</v>
      </c>
      <c r="N11" s="17">
        <v>132</v>
      </c>
      <c r="O11" s="17">
        <v>23</v>
      </c>
      <c r="P11" s="17">
        <v>80</v>
      </c>
      <c r="Q11" s="17">
        <v>92</v>
      </c>
      <c r="R11" s="17">
        <v>66</v>
      </c>
      <c r="S11" s="17">
        <v>51</v>
      </c>
      <c r="T11" s="17">
        <v>36</v>
      </c>
      <c r="U11" s="17">
        <v>86</v>
      </c>
      <c r="V11" s="17">
        <v>121</v>
      </c>
    </row>
    <row r="12" spans="1:22" ht="15" customHeight="1">
      <c r="A12" s="15" t="s">
        <v>7</v>
      </c>
      <c r="B12" s="17">
        <v>231</v>
      </c>
      <c r="C12" s="17">
        <v>150</v>
      </c>
      <c r="D12" s="17">
        <v>235</v>
      </c>
      <c r="E12" s="17">
        <v>139</v>
      </c>
      <c r="F12" s="17">
        <v>158</v>
      </c>
      <c r="G12" s="17">
        <v>38</v>
      </c>
      <c r="H12" s="17">
        <v>45</v>
      </c>
      <c r="I12" s="17">
        <v>25</v>
      </c>
      <c r="J12" s="17">
        <v>68</v>
      </c>
      <c r="K12" s="17">
        <v>46</v>
      </c>
      <c r="L12" s="17">
        <v>35</v>
      </c>
      <c r="M12" s="17">
        <v>23</v>
      </c>
      <c r="N12" s="17">
        <v>27</v>
      </c>
      <c r="O12" s="17">
        <v>16</v>
      </c>
      <c r="P12" s="17">
        <v>25</v>
      </c>
      <c r="Q12" s="17">
        <v>12</v>
      </c>
      <c r="R12" s="17">
        <v>23</v>
      </c>
      <c r="S12" s="17">
        <v>11</v>
      </c>
      <c r="T12" s="17">
        <v>12</v>
      </c>
      <c r="U12" s="17">
        <v>14</v>
      </c>
      <c r="V12" s="17">
        <v>66</v>
      </c>
    </row>
    <row r="13" spans="1:22" ht="15" customHeight="1">
      <c r="A13" s="15" t="s">
        <v>8</v>
      </c>
      <c r="B13" s="18">
        <v>35</v>
      </c>
      <c r="C13" s="18">
        <v>18</v>
      </c>
      <c r="D13" s="18">
        <v>8</v>
      </c>
      <c r="E13" s="18">
        <v>12</v>
      </c>
      <c r="F13" s="18">
        <v>2</v>
      </c>
      <c r="G13" s="18">
        <v>6</v>
      </c>
      <c r="H13" s="18">
        <v>3</v>
      </c>
      <c r="I13" s="18">
        <v>2</v>
      </c>
      <c r="J13" s="18">
        <v>0</v>
      </c>
      <c r="K13" s="18">
        <v>1</v>
      </c>
      <c r="L13" s="18">
        <v>7</v>
      </c>
      <c r="M13" s="18">
        <v>2</v>
      </c>
      <c r="N13" s="18">
        <v>2</v>
      </c>
      <c r="O13" s="18">
        <v>4</v>
      </c>
      <c r="P13" s="18">
        <v>1</v>
      </c>
      <c r="Q13" s="18">
        <v>2</v>
      </c>
      <c r="R13" s="18">
        <v>1</v>
      </c>
      <c r="S13" s="18">
        <v>0</v>
      </c>
      <c r="T13" s="18">
        <v>2</v>
      </c>
      <c r="U13" s="18">
        <v>10</v>
      </c>
      <c r="V13" s="17">
        <v>8</v>
      </c>
    </row>
    <row r="14" spans="1:22" ht="18" customHeight="1">
      <c r="A14" s="19" t="s">
        <v>9</v>
      </c>
      <c r="B14" s="20">
        <v>2226</v>
      </c>
      <c r="C14" s="20">
        <v>1858</v>
      </c>
      <c r="D14" s="20">
        <v>3342</v>
      </c>
      <c r="E14" s="20">
        <v>2401</v>
      </c>
      <c r="F14" s="20">
        <v>1966</v>
      </c>
      <c r="G14" s="20">
        <v>918</v>
      </c>
      <c r="H14" s="20">
        <v>910</v>
      </c>
      <c r="I14" s="20">
        <v>896</v>
      </c>
      <c r="J14" s="20">
        <v>1183</v>
      </c>
      <c r="K14" s="20">
        <v>812</v>
      </c>
      <c r="L14" s="20">
        <v>757</v>
      </c>
      <c r="M14" s="20">
        <v>539</v>
      </c>
      <c r="N14" s="20">
        <f>SUM(N8:N13)</f>
        <v>435</v>
      </c>
      <c r="O14" s="20">
        <f>SUM(O8:O13)</f>
        <v>199</v>
      </c>
      <c r="P14" s="20">
        <f>SUM(P8:P13)</f>
        <v>332</v>
      </c>
      <c r="Q14" s="20">
        <f>+Q8+Q9+Q10+Q11+Q12+Q13</f>
        <v>251</v>
      </c>
      <c r="R14" s="20">
        <f>+R8+R9+R10+R11+R12+R13</f>
        <v>406</v>
      </c>
      <c r="S14" s="20">
        <f>+S8+S9+S10+S11+S12+S13</f>
        <v>186</v>
      </c>
      <c r="T14" s="20">
        <v>150</v>
      </c>
      <c r="U14" s="20">
        <v>384</v>
      </c>
      <c r="V14" s="21">
        <v>411</v>
      </c>
    </row>
    <row r="15" spans="1:21" ht="15" customHeight="1">
      <c r="A15" s="22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S15" s="24"/>
      <c r="T15" s="24"/>
      <c r="U15" s="24"/>
    </row>
    <row r="16" spans="1:20" ht="15" customHeight="1">
      <c r="A16" s="22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T16" s="24"/>
    </row>
    <row r="17" spans="1:16" ht="15" customHeight="1">
      <c r="A17" s="22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</row>
    <row r="18" spans="1:22" ht="15" customHeight="1">
      <c r="A18" s="8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</row>
    <row r="19" spans="1:22" s="12" customFormat="1" ht="27" customHeight="1">
      <c r="A19" s="10" t="s">
        <v>10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1"/>
      <c r="U19" s="11"/>
      <c r="V19" s="11"/>
    </row>
    <row r="20" spans="1:22" ht="18" customHeight="1">
      <c r="A20" s="13"/>
      <c r="B20" s="14">
        <v>2001</v>
      </c>
      <c r="C20" s="14">
        <v>2002</v>
      </c>
      <c r="D20" s="14">
        <v>2003</v>
      </c>
      <c r="E20" s="14">
        <v>2004</v>
      </c>
      <c r="F20" s="14">
        <v>2005</v>
      </c>
      <c r="G20" s="14">
        <v>2006</v>
      </c>
      <c r="H20" s="14">
        <v>2007</v>
      </c>
      <c r="I20" s="14">
        <v>2008</v>
      </c>
      <c r="J20" s="14">
        <v>2009</v>
      </c>
      <c r="K20" s="14">
        <v>2010</v>
      </c>
      <c r="L20" s="14">
        <v>2011</v>
      </c>
      <c r="M20" s="14">
        <v>2012</v>
      </c>
      <c r="N20" s="14">
        <v>2013</v>
      </c>
      <c r="O20" s="14">
        <v>2014</v>
      </c>
      <c r="P20" s="14">
        <v>2015</v>
      </c>
      <c r="Q20" s="14">
        <v>2016</v>
      </c>
      <c r="R20" s="14">
        <v>2017</v>
      </c>
      <c r="S20" s="14">
        <v>2018</v>
      </c>
      <c r="T20" s="14">
        <v>2019</v>
      </c>
      <c r="U20" s="14">
        <v>2020</v>
      </c>
      <c r="V20" s="14">
        <v>2021</v>
      </c>
    </row>
    <row r="21" spans="1:22" ht="15" customHeight="1">
      <c r="A21" s="15" t="s">
        <v>11</v>
      </c>
      <c r="B21" s="16">
        <v>180</v>
      </c>
      <c r="C21" s="16">
        <v>99</v>
      </c>
      <c r="D21" s="16">
        <v>319</v>
      </c>
      <c r="E21" s="16">
        <v>127</v>
      </c>
      <c r="F21" s="16">
        <v>187</v>
      </c>
      <c r="G21" s="16">
        <v>113</v>
      </c>
      <c r="H21" s="16">
        <v>229</v>
      </c>
      <c r="I21" s="16">
        <v>105</v>
      </c>
      <c r="J21" s="16">
        <v>80</v>
      </c>
      <c r="K21" s="16">
        <v>61</v>
      </c>
      <c r="L21" s="16">
        <v>126</v>
      </c>
      <c r="M21" s="16">
        <v>147</v>
      </c>
      <c r="N21" s="16">
        <v>77</v>
      </c>
      <c r="O21" s="16">
        <v>56</v>
      </c>
      <c r="P21" s="16">
        <v>80</v>
      </c>
      <c r="Q21" s="2">
        <v>28</v>
      </c>
      <c r="R21" s="2">
        <v>62</v>
      </c>
      <c r="S21" s="2">
        <v>43</v>
      </c>
      <c r="T21" s="2">
        <v>14</v>
      </c>
      <c r="U21" s="2">
        <v>61</v>
      </c>
      <c r="V21" s="2">
        <v>13</v>
      </c>
    </row>
    <row r="22" spans="1:22" ht="15" customHeight="1">
      <c r="A22" s="15" t="s">
        <v>12</v>
      </c>
      <c r="B22" s="17">
        <v>848</v>
      </c>
      <c r="C22" s="17">
        <v>1102</v>
      </c>
      <c r="D22" s="17">
        <v>1807</v>
      </c>
      <c r="E22" s="17">
        <v>1438</v>
      </c>
      <c r="F22" s="17">
        <v>1189</v>
      </c>
      <c r="G22" s="17">
        <v>502</v>
      </c>
      <c r="H22" s="17">
        <v>450</v>
      </c>
      <c r="I22" s="17">
        <v>532</v>
      </c>
      <c r="J22" s="17">
        <v>742</v>
      </c>
      <c r="K22" s="17">
        <v>310</v>
      </c>
      <c r="L22" s="17">
        <v>376</v>
      </c>
      <c r="M22" s="17">
        <v>241</v>
      </c>
      <c r="N22" s="17">
        <v>222</v>
      </c>
      <c r="O22" s="17">
        <v>95</v>
      </c>
      <c r="P22" s="17">
        <v>155</v>
      </c>
      <c r="Q22" s="2">
        <v>109</v>
      </c>
      <c r="R22" s="2">
        <v>250</v>
      </c>
      <c r="S22" s="2">
        <v>91</v>
      </c>
      <c r="T22" s="2">
        <v>69</v>
      </c>
      <c r="U22" s="2">
        <v>177</v>
      </c>
      <c r="V22" s="2">
        <v>217</v>
      </c>
    </row>
    <row r="23" spans="1:22" ht="15" customHeight="1">
      <c r="A23" s="15" t="s">
        <v>13</v>
      </c>
      <c r="B23" s="17">
        <v>1102</v>
      </c>
      <c r="C23" s="17">
        <v>612</v>
      </c>
      <c r="D23" s="17">
        <v>1157</v>
      </c>
      <c r="E23" s="17">
        <v>807</v>
      </c>
      <c r="F23" s="17">
        <v>533</v>
      </c>
      <c r="G23" s="17">
        <v>306</v>
      </c>
      <c r="H23" s="17">
        <v>220</v>
      </c>
      <c r="I23" s="17">
        <v>237</v>
      </c>
      <c r="J23" s="17">
        <v>333</v>
      </c>
      <c r="K23" s="17">
        <v>394</v>
      </c>
      <c r="L23" s="17">
        <v>188</v>
      </c>
      <c r="M23" s="17">
        <v>141</v>
      </c>
      <c r="N23" s="17">
        <v>133</v>
      </c>
      <c r="O23" s="17">
        <v>35</v>
      </c>
      <c r="P23" s="17">
        <v>83</v>
      </c>
      <c r="Q23" s="2">
        <v>89</v>
      </c>
      <c r="R23" s="2">
        <v>70</v>
      </c>
      <c r="S23" s="2">
        <v>44</v>
      </c>
      <c r="T23" s="2">
        <v>52</v>
      </c>
      <c r="U23" s="2">
        <v>118</v>
      </c>
      <c r="V23" s="2">
        <v>125</v>
      </c>
    </row>
    <row r="24" spans="1:22" ht="15" customHeight="1">
      <c r="A24" s="15" t="s">
        <v>14</v>
      </c>
      <c r="B24" s="18">
        <v>96</v>
      </c>
      <c r="C24" s="18">
        <v>46</v>
      </c>
      <c r="D24" s="18">
        <v>59</v>
      </c>
      <c r="E24" s="18">
        <v>29</v>
      </c>
      <c r="F24" s="18">
        <v>56</v>
      </c>
      <c r="G24" s="18">
        <v>30</v>
      </c>
      <c r="H24" s="18">
        <v>11</v>
      </c>
      <c r="I24" s="18">
        <v>22</v>
      </c>
      <c r="J24" s="18">
        <v>28</v>
      </c>
      <c r="K24" s="18">
        <v>47</v>
      </c>
      <c r="L24" s="18">
        <v>34</v>
      </c>
      <c r="M24" s="18">
        <v>10</v>
      </c>
      <c r="N24" s="18">
        <v>3</v>
      </c>
      <c r="O24" s="18">
        <v>14</v>
      </c>
      <c r="P24" s="18">
        <v>14</v>
      </c>
      <c r="Q24" s="18">
        <v>25</v>
      </c>
      <c r="R24" s="18">
        <v>24</v>
      </c>
      <c r="S24" s="18">
        <v>8</v>
      </c>
      <c r="T24" s="18">
        <v>15</v>
      </c>
      <c r="U24" s="18">
        <v>28</v>
      </c>
      <c r="V24" s="18">
        <v>56</v>
      </c>
    </row>
    <row r="25" spans="1:22" ht="18" customHeight="1">
      <c r="A25" s="19" t="s">
        <v>9</v>
      </c>
      <c r="B25" s="20">
        <v>2226</v>
      </c>
      <c r="C25" s="20">
        <v>1859</v>
      </c>
      <c r="D25" s="20">
        <v>3342</v>
      </c>
      <c r="E25" s="20">
        <v>2401</v>
      </c>
      <c r="F25" s="20">
        <v>1965</v>
      </c>
      <c r="G25" s="20">
        <v>951</v>
      </c>
      <c r="H25" s="20">
        <v>910</v>
      </c>
      <c r="I25" s="20">
        <v>896</v>
      </c>
      <c r="J25" s="20">
        <v>1183</v>
      </c>
      <c r="K25" s="20">
        <v>812</v>
      </c>
      <c r="L25" s="20">
        <v>724</v>
      </c>
      <c r="M25" s="20">
        <v>539</v>
      </c>
      <c r="N25" s="20">
        <f>SUM(N21:N24)</f>
        <v>435</v>
      </c>
      <c r="O25" s="20">
        <f>SUM(O21:O24)</f>
        <v>200</v>
      </c>
      <c r="P25" s="20">
        <f>SUM(P21:P24)</f>
        <v>332</v>
      </c>
      <c r="Q25" s="20">
        <f>SUM(Q21:Q24)</f>
        <v>251</v>
      </c>
      <c r="R25" s="20">
        <f>+R21+R22+R23+R24</f>
        <v>406</v>
      </c>
      <c r="S25" s="20">
        <f>+S21+S22+S23+S24</f>
        <v>186</v>
      </c>
      <c r="T25" s="20">
        <v>150</v>
      </c>
      <c r="U25" s="20">
        <v>384</v>
      </c>
      <c r="V25" s="20">
        <v>411</v>
      </c>
    </row>
    <row r="26" ht="15" customHeight="1">
      <c r="T26" s="24"/>
    </row>
    <row r="28" ht="15" customHeight="1">
      <c r="A28" s="25" t="s">
        <v>15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2024-04-29T12:00:20Z</dcterms:modified>
  <cp:category/>
  <cp:version/>
  <cp:contentType/>
  <cp:contentStatus/>
  <cp:revision>1</cp:revision>
</cp:coreProperties>
</file>